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<sst xmlns="http://schemas.openxmlformats.org/spreadsheetml/2006/main" count="90" uniqueCount="43">
  <si>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岗位补贴资金申报汇总表（2023年第四季度）</t>
  </si>
  <si>
    <t>公共就业服务机构（公章）</t>
  </si>
  <si>
    <t>填表日期： 2023年12月31日</t>
  </si>
  <si>
    <t>序号</t>
  </si>
  <si>
    <t>单    位</t>
  </si>
  <si>
    <t>安置人数
（人）</t>
  </si>
  <si>
    <t>补贴时间
（月）</t>
  </si>
  <si>
    <t>补贴标准 
（元）</t>
  </si>
  <si>
    <t>本次补贴金额（元）</t>
  </si>
  <si>
    <t>累计补贴金额
（元）</t>
  </si>
  <si>
    <t>材料页码</t>
  </si>
  <si>
    <t>灵宝市疾病预防控制中心(卫生计生监督所)</t>
  </si>
  <si>
    <t>2023.10.01-2023.12.31</t>
  </si>
  <si>
    <t>灵宝市黄河河务局</t>
  </si>
  <si>
    <t>三门峡市生态环境灵宝分局</t>
  </si>
  <si>
    <t>灵宝市园艺局</t>
  </si>
  <si>
    <t>灵宝市社会养老保险中心</t>
  </si>
  <si>
    <t>灵宝市医疗保障局</t>
  </si>
  <si>
    <t>灵宝市总工会</t>
  </si>
  <si>
    <t>灵宝市卫生健康委员会</t>
  </si>
  <si>
    <t>中共灵宝市委老干部局</t>
  </si>
  <si>
    <t>灵宝市城乡居民社会养老保险中心</t>
  </si>
  <si>
    <t>灵宝市公共就业和人才交流服务中心</t>
  </si>
  <si>
    <t>灵宝市商务局</t>
  </si>
  <si>
    <t>灵宝市农业农村局</t>
  </si>
  <si>
    <t>灵宝市尹庄镇人民政府</t>
  </si>
  <si>
    <t>灵宝市退役军人事务局</t>
  </si>
  <si>
    <t>灵宝市人民政府发展研究中心</t>
  </si>
  <si>
    <t>灵宝市社会失业保险</t>
  </si>
  <si>
    <t>灵宝市文化广电和旅游局</t>
  </si>
  <si>
    <t>灵宝市公共资源交易中心</t>
  </si>
  <si>
    <t>灵宝市图书馆</t>
  </si>
  <si>
    <t>灵宝市工业信息化和科技局</t>
  </si>
  <si>
    <t>灵宝市纪律检查委员会</t>
  </si>
  <si>
    <t>合计</t>
  </si>
  <si>
    <t>社会保险补贴资金申报汇总表（ 2023年第四季度）</t>
  </si>
  <si>
    <t xml:space="preserve">     填表日期：2023年12月31日</t>
  </si>
  <si>
    <t>本次补贴申
报人数(人)</t>
  </si>
  <si>
    <t>补贴比例</t>
  </si>
  <si>
    <t>基本养老保险
补贴金额(元)</t>
  </si>
  <si>
    <t>基本失业保险
补贴金额(元)</t>
  </si>
  <si>
    <t>基本医疗保险
补贴金额(元)</t>
  </si>
  <si>
    <t>合计补贴
金额(元)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</si>
</sst>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6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5">
      <selection activeCell="J29" sqref="J29"/>
    </sheetView>
  </sheetViews>
  <sheetFormatPr defaultColWidth="9.00390625" defaultRowHeight="13.5"/>
  <cols>
    <col min="2" max="2" width="31.125" style="0" customWidth="1"/>
    <col min="4" max="4" width="22.375" style="0" customWidth="1"/>
    <col min="8" max="8" width="9.375" style="0" bestFit="1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3"/>
      <c r="D2" s="3"/>
      <c r="E2" s="3"/>
      <c r="F2" s="2" t="s">
        <v>2</v>
      </c>
      <c r="G2" s="2"/>
      <c r="H2" s="2"/>
    </row>
    <row r="3" spans="1:8" ht="40.5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5" t="s">
        <v>10</v>
      </c>
    </row>
    <row r="4" spans="1:8" ht="27">
      <c r="A4" s="7">
        <v>1</v>
      </c>
      <c r="B4" s="8" t="s">
        <v>11</v>
      </c>
      <c r="C4" s="7">
        <v>6</v>
      </c>
      <c r="D4" s="9" t="s">
        <v>12</v>
      </c>
      <c r="E4" s="7">
        <v>1000</v>
      </c>
      <c r="F4" s="7">
        <v>15000</v>
      </c>
      <c r="G4" s="7">
        <v>15000</v>
      </c>
      <c r="H4" s="10"/>
    </row>
    <row r="5" spans="1:8" ht="13.5">
      <c r="A5" s="7">
        <v>2</v>
      </c>
      <c r="B5" s="9" t="s">
        <v>13</v>
      </c>
      <c r="C5" s="7">
        <v>2</v>
      </c>
      <c r="D5" s="9" t="s">
        <v>12</v>
      </c>
      <c r="E5" s="7">
        <v>1000</v>
      </c>
      <c r="F5" s="7">
        <v>6000</v>
      </c>
      <c r="G5" s="7">
        <v>6000</v>
      </c>
      <c r="H5" s="11"/>
    </row>
    <row r="6" spans="1:8" ht="13.5">
      <c r="A6" s="7">
        <v>3</v>
      </c>
      <c r="B6" s="9" t="s">
        <v>14</v>
      </c>
      <c r="C6" s="7">
        <v>4</v>
      </c>
      <c r="D6" s="9" t="s">
        <v>12</v>
      </c>
      <c r="E6" s="7">
        <v>1000</v>
      </c>
      <c r="F6" s="7">
        <v>12000</v>
      </c>
      <c r="G6" s="7">
        <v>12000</v>
      </c>
      <c r="H6" s="11"/>
    </row>
    <row r="7" spans="1:8" ht="13.5">
      <c r="A7" s="7">
        <v>4</v>
      </c>
      <c r="B7" s="9" t="s">
        <v>15</v>
      </c>
      <c r="C7" s="7">
        <v>2</v>
      </c>
      <c r="D7" s="9" t="s">
        <v>12</v>
      </c>
      <c r="E7" s="7">
        <v>1000</v>
      </c>
      <c r="F7" s="7">
        <v>6000</v>
      </c>
      <c r="G7" s="7">
        <v>6000</v>
      </c>
      <c r="H7" s="11"/>
    </row>
    <row r="8" spans="1:8" ht="13.5">
      <c r="A8" s="7">
        <v>5</v>
      </c>
      <c r="B8" s="9" t="s">
        <v>16</v>
      </c>
      <c r="C8" s="7">
        <v>4</v>
      </c>
      <c r="D8" s="9" t="s">
        <v>12</v>
      </c>
      <c r="E8" s="7">
        <v>1000</v>
      </c>
      <c r="F8" s="7">
        <v>12000</v>
      </c>
      <c r="G8" s="7">
        <v>12000</v>
      </c>
      <c r="H8" s="11"/>
    </row>
    <row r="9" spans="1:8" ht="13.5">
      <c r="A9" s="7">
        <v>6</v>
      </c>
      <c r="B9" s="9" t="s">
        <v>17</v>
      </c>
      <c r="C9" s="7">
        <v>4</v>
      </c>
      <c r="D9" s="9" t="s">
        <v>12</v>
      </c>
      <c r="E9" s="7">
        <v>1000</v>
      </c>
      <c r="F9" s="7">
        <v>12000</v>
      </c>
      <c r="G9" s="7">
        <v>12000</v>
      </c>
      <c r="H9" s="10"/>
    </row>
    <row r="10" spans="1:8" ht="13.5">
      <c r="A10" s="7">
        <v>7</v>
      </c>
      <c r="B10" s="9" t="s">
        <v>18</v>
      </c>
      <c r="C10" s="7">
        <v>3</v>
      </c>
      <c r="D10" s="9" t="s">
        <v>12</v>
      </c>
      <c r="E10" s="7">
        <v>1000</v>
      </c>
      <c r="F10" s="7">
        <v>7000</v>
      </c>
      <c r="G10" s="7">
        <v>7000</v>
      </c>
      <c r="H10" s="11"/>
    </row>
    <row r="11" spans="1:8" ht="13.5">
      <c r="A11" s="7">
        <v>8</v>
      </c>
      <c r="B11" s="9" t="s">
        <v>19</v>
      </c>
      <c r="C11" s="7">
        <v>2</v>
      </c>
      <c r="D11" s="9" t="s">
        <v>12</v>
      </c>
      <c r="E11" s="7">
        <v>1000</v>
      </c>
      <c r="F11" s="7">
        <v>6000</v>
      </c>
      <c r="G11" s="7">
        <v>6000</v>
      </c>
      <c r="H11" s="11"/>
    </row>
    <row r="12" spans="1:8" ht="13.5">
      <c r="A12" s="7">
        <v>9</v>
      </c>
      <c r="B12" s="9" t="s">
        <v>20</v>
      </c>
      <c r="C12" s="7">
        <v>3</v>
      </c>
      <c r="D12" s="9" t="s">
        <v>12</v>
      </c>
      <c r="E12" s="7">
        <v>1000</v>
      </c>
      <c r="F12" s="7">
        <v>9000</v>
      </c>
      <c r="G12" s="7">
        <v>9000</v>
      </c>
      <c r="H12" s="11"/>
    </row>
    <row r="13" spans="1:8" ht="13.5">
      <c r="A13" s="7">
        <v>10</v>
      </c>
      <c r="B13" s="9" t="s">
        <v>21</v>
      </c>
      <c r="C13" s="7">
        <v>3</v>
      </c>
      <c r="D13" s="9" t="s">
        <v>12</v>
      </c>
      <c r="E13" s="7">
        <v>1000</v>
      </c>
      <c r="F13" s="7">
        <v>9000</v>
      </c>
      <c r="G13" s="7">
        <v>9000</v>
      </c>
      <c r="H13" s="11"/>
    </row>
    <row r="14" spans="1:8" ht="13.5">
      <c r="A14" s="7">
        <v>11</v>
      </c>
      <c r="B14" s="9" t="s">
        <v>22</v>
      </c>
      <c r="C14" s="7">
        <v>3</v>
      </c>
      <c r="D14" s="9" t="s">
        <v>12</v>
      </c>
      <c r="E14" s="7">
        <v>1000</v>
      </c>
      <c r="F14" s="7">
        <v>9000</v>
      </c>
      <c r="G14" s="7">
        <v>9000</v>
      </c>
      <c r="H14" s="11"/>
    </row>
    <row r="15" spans="1:8" ht="13.5">
      <c r="A15" s="7">
        <v>12</v>
      </c>
      <c r="B15" s="9" t="s">
        <v>23</v>
      </c>
      <c r="C15" s="7">
        <v>1</v>
      </c>
      <c r="D15" s="9" t="s">
        <v>12</v>
      </c>
      <c r="E15" s="7">
        <v>1000</v>
      </c>
      <c r="F15" s="7">
        <v>3000</v>
      </c>
      <c r="G15" s="7">
        <v>3000</v>
      </c>
      <c r="H15" s="11"/>
    </row>
    <row r="16" spans="1:8" ht="13.5">
      <c r="A16" s="7">
        <v>13</v>
      </c>
      <c r="B16" s="9" t="s">
        <v>24</v>
      </c>
      <c r="C16" s="7">
        <v>3</v>
      </c>
      <c r="D16" s="9" t="s">
        <v>12</v>
      </c>
      <c r="E16" s="7">
        <v>1000</v>
      </c>
      <c r="F16" s="7">
        <v>9000</v>
      </c>
      <c r="G16" s="7">
        <v>9000</v>
      </c>
      <c r="H16" s="11"/>
    </row>
    <row r="17" spans="1:8" ht="13.5">
      <c r="A17" s="7">
        <v>14</v>
      </c>
      <c r="B17" s="9" t="s">
        <v>25</v>
      </c>
      <c r="C17" s="7">
        <v>2</v>
      </c>
      <c r="D17" s="9" t="s">
        <v>12</v>
      </c>
      <c r="E17" s="7">
        <v>1000</v>
      </c>
      <c r="F17" s="7">
        <v>5000</v>
      </c>
      <c r="G17" s="7">
        <v>5000</v>
      </c>
      <c r="H17" s="10"/>
    </row>
    <row r="18" spans="1:8" ht="13.5">
      <c r="A18" s="7">
        <v>15</v>
      </c>
      <c r="B18" s="12" t="s">
        <v>26</v>
      </c>
      <c r="C18" s="7">
        <v>1</v>
      </c>
      <c r="D18" s="9" t="s">
        <v>12</v>
      </c>
      <c r="E18" s="7">
        <v>1000</v>
      </c>
      <c r="F18" s="7">
        <v>3000</v>
      </c>
      <c r="G18" s="7">
        <v>3000</v>
      </c>
      <c r="H18" s="11"/>
    </row>
    <row r="19" spans="1:8" ht="13.5">
      <c r="A19" s="7">
        <v>16</v>
      </c>
      <c r="B19" s="12" t="s">
        <v>27</v>
      </c>
      <c r="C19" s="13">
        <v>1</v>
      </c>
      <c r="D19" s="9" t="s">
        <v>12</v>
      </c>
      <c r="E19" s="7">
        <v>1000</v>
      </c>
      <c r="F19" s="7">
        <v>3000</v>
      </c>
      <c r="G19" s="7">
        <v>3000</v>
      </c>
      <c r="H19" s="11"/>
    </row>
    <row r="20" spans="1:8" ht="13.5">
      <c r="A20" s="7">
        <v>17</v>
      </c>
      <c r="B20" s="12" t="s">
        <v>28</v>
      </c>
      <c r="C20" s="13">
        <v>1</v>
      </c>
      <c r="D20" s="9" t="s">
        <v>12</v>
      </c>
      <c r="E20" s="7">
        <v>1000</v>
      </c>
      <c r="F20" s="7">
        <v>3000</v>
      </c>
      <c r="G20" s="7">
        <v>3000</v>
      </c>
      <c r="H20" s="14"/>
    </row>
    <row r="21" spans="1:8" ht="13.5">
      <c r="A21" s="7">
        <v>18</v>
      </c>
      <c r="B21" s="12" t="s">
        <v>29</v>
      </c>
      <c r="C21" s="13">
        <v>2</v>
      </c>
      <c r="D21" s="9" t="s">
        <v>12</v>
      </c>
      <c r="E21" s="15">
        <v>1000</v>
      </c>
      <c r="F21" s="15">
        <v>6000</v>
      </c>
      <c r="G21" s="15">
        <v>6000</v>
      </c>
      <c r="H21" s="14"/>
    </row>
    <row r="22" spans="1:8" ht="13.5">
      <c r="A22" s="7">
        <v>19</v>
      </c>
      <c r="B22" s="16" t="s">
        <v>30</v>
      </c>
      <c r="C22" s="13">
        <v>1</v>
      </c>
      <c r="D22" s="9" t="s">
        <v>12</v>
      </c>
      <c r="E22" s="15">
        <v>1000</v>
      </c>
      <c r="F22" s="7">
        <v>3000</v>
      </c>
      <c r="G22" s="7">
        <v>3000</v>
      </c>
      <c r="H22" s="14"/>
    </row>
    <row r="23" spans="1:8" ht="13.5">
      <c r="A23" s="7">
        <v>20</v>
      </c>
      <c r="B23" s="16" t="s">
        <v>31</v>
      </c>
      <c r="C23" s="13">
        <v>2</v>
      </c>
      <c r="D23" s="9" t="s">
        <v>12</v>
      </c>
      <c r="E23" s="15">
        <v>1000</v>
      </c>
      <c r="F23" s="15">
        <v>6000</v>
      </c>
      <c r="G23" s="15">
        <v>6000</v>
      </c>
      <c r="H23" s="14"/>
    </row>
    <row r="24" spans="1:8" ht="13.5">
      <c r="A24" s="7">
        <v>21</v>
      </c>
      <c r="B24" s="16" t="s">
        <v>32</v>
      </c>
      <c r="C24" s="13">
        <v>2</v>
      </c>
      <c r="D24" s="9" t="s">
        <v>12</v>
      </c>
      <c r="E24" s="15">
        <v>1000</v>
      </c>
      <c r="F24" s="15">
        <v>6000</v>
      </c>
      <c r="G24" s="15">
        <v>6000</v>
      </c>
      <c r="H24" s="14"/>
    </row>
    <row r="25" spans="1:8" ht="13.5">
      <c r="A25" s="7">
        <v>22</v>
      </c>
      <c r="B25" s="16" t="s">
        <v>33</v>
      </c>
      <c r="C25" s="13">
        <v>2</v>
      </c>
      <c r="D25" s="9" t="s">
        <v>12</v>
      </c>
      <c r="E25" s="15">
        <v>1000</v>
      </c>
      <c r="F25" s="15">
        <v>6000</v>
      </c>
      <c r="G25" s="15">
        <v>6000</v>
      </c>
      <c r="H25" s="14"/>
    </row>
    <row r="26" spans="1:8" ht="13.5">
      <c r="A26" s="7"/>
      <c r="B26" s="12" t="s">
        <v>34</v>
      </c>
      <c r="C26" s="17">
        <f>SUM(C4:C25)</f>
        <v>54</v>
      </c>
      <c r="D26" s="18"/>
      <c r="E26" s="18"/>
      <c r="F26" s="17"/>
      <c r="G26" s="17">
        <f>SUM(G4:G25)</f>
        <v>156000</v>
      </c>
      <c r="H26" s="19"/>
    </row>
    <row r="27" spans="1:8" ht="27">
      <c r="A27" s="20" t="s">
        <v>35</v>
      </c>
      <c r="B27" s="21"/>
      <c r="C27" s="21"/>
      <c r="D27" s="21"/>
      <c r="E27" s="21"/>
      <c r="F27" s="21"/>
      <c r="G27" s="21"/>
      <c r="H27" s="21"/>
    </row>
    <row r="28" spans="1:8" ht="14.25">
      <c r="A28" s="22" t="s">
        <v>1</v>
      </c>
      <c r="B28" s="22"/>
      <c r="C28" s="23"/>
      <c r="D28" s="23"/>
      <c r="E28" s="23"/>
      <c r="F28" s="22" t="s">
        <v>36</v>
      </c>
      <c r="G28" s="22"/>
      <c r="H28" s="22"/>
    </row>
    <row r="29" spans="1:8" ht="54">
      <c r="A29" s="24" t="s">
        <v>3</v>
      </c>
      <c r="B29" s="24" t="s">
        <v>4</v>
      </c>
      <c r="C29" s="24" t="s">
        <v>37</v>
      </c>
      <c r="D29" s="24" t="s">
        <v>38</v>
      </c>
      <c r="E29" s="24" t="s">
        <v>39</v>
      </c>
      <c r="F29" s="24" t="s">
        <v>40</v>
      </c>
      <c r="G29" s="24" t="s">
        <v>41</v>
      </c>
      <c r="H29" s="24" t="s">
        <v>42</v>
      </c>
    </row>
    <row r="30" spans="1:8" ht="13.5">
      <c r="A30" s="25">
        <v>1</v>
      </c>
      <c r="B30" s="9" t="s">
        <v>11</v>
      </c>
      <c r="C30" s="7">
        <v>6</v>
      </c>
      <c r="D30" s="25"/>
      <c r="E30" s="25">
        <v>6442.2</v>
      </c>
      <c r="F30" s="25"/>
      <c r="G30" s="25">
        <v>703.86</v>
      </c>
      <c r="H30" s="25">
        <f aca="true" t="shared" si="0" ref="H30:H51">SUM(E30:G30)</f>
        <v>7146.0599999999995</v>
      </c>
    </row>
    <row r="31" spans="1:8" ht="13.5">
      <c r="A31" s="25">
        <v>2</v>
      </c>
      <c r="B31" s="9" t="s">
        <v>13</v>
      </c>
      <c r="C31" s="7">
        <v>2</v>
      </c>
      <c r="D31" s="25"/>
      <c r="E31" s="25">
        <v>2576.88</v>
      </c>
      <c r="F31" s="25"/>
      <c r="G31" s="25"/>
      <c r="H31" s="25">
        <f t="shared" si="0"/>
        <v>2576.88</v>
      </c>
    </row>
    <row r="32" spans="1:8" ht="13.5">
      <c r="A32" s="25">
        <v>3</v>
      </c>
      <c r="B32" s="9" t="s">
        <v>14</v>
      </c>
      <c r="C32" s="7">
        <v>4</v>
      </c>
      <c r="D32" s="25"/>
      <c r="E32" s="25">
        <v>5153.76</v>
      </c>
      <c r="F32" s="25"/>
      <c r="G32" s="25"/>
      <c r="H32" s="25">
        <f t="shared" si="0"/>
        <v>5153.76</v>
      </c>
    </row>
    <row r="33" spans="1:8" ht="13.5">
      <c r="A33" s="25">
        <v>4</v>
      </c>
      <c r="B33" s="9" t="s">
        <v>15</v>
      </c>
      <c r="C33" s="7">
        <v>2</v>
      </c>
      <c r="D33" s="25"/>
      <c r="E33" s="25">
        <v>2576.88</v>
      </c>
      <c r="F33" s="25"/>
      <c r="G33" s="25"/>
      <c r="H33" s="25">
        <f t="shared" si="0"/>
        <v>2576.88</v>
      </c>
    </row>
    <row r="34" spans="1:8" ht="13.5">
      <c r="A34" s="25">
        <v>5</v>
      </c>
      <c r="B34" s="9" t="s">
        <v>16</v>
      </c>
      <c r="C34" s="7">
        <v>4</v>
      </c>
      <c r="D34" s="25"/>
      <c r="E34" s="25">
        <v>5153.76</v>
      </c>
      <c r="F34" s="25"/>
      <c r="G34" s="25">
        <v>844.64</v>
      </c>
      <c r="H34" s="25">
        <f t="shared" si="0"/>
        <v>5998.400000000001</v>
      </c>
    </row>
    <row r="35" spans="1:8" ht="13.5">
      <c r="A35" s="25">
        <v>6</v>
      </c>
      <c r="B35" s="9" t="s">
        <v>17</v>
      </c>
      <c r="C35" s="7">
        <v>4</v>
      </c>
      <c r="D35" s="25"/>
      <c r="E35" s="25">
        <v>5153.76</v>
      </c>
      <c r="F35" s="25"/>
      <c r="G35" s="25">
        <v>844.64</v>
      </c>
      <c r="H35" s="25">
        <f t="shared" si="0"/>
        <v>5998.400000000001</v>
      </c>
    </row>
    <row r="36" spans="1:8" ht="13.5">
      <c r="A36" s="25">
        <v>7</v>
      </c>
      <c r="B36" s="9" t="s">
        <v>18</v>
      </c>
      <c r="C36" s="7">
        <v>3</v>
      </c>
      <c r="D36" s="25"/>
      <c r="E36" s="25">
        <v>3006.36</v>
      </c>
      <c r="F36" s="25"/>
      <c r="G36" s="25"/>
      <c r="H36" s="25">
        <f t="shared" si="0"/>
        <v>3006.36</v>
      </c>
    </row>
    <row r="37" spans="1:8" ht="13.5">
      <c r="A37" s="25">
        <v>8</v>
      </c>
      <c r="B37" s="9" t="s">
        <v>19</v>
      </c>
      <c r="C37" s="7">
        <v>2</v>
      </c>
      <c r="D37" s="25"/>
      <c r="E37" s="25">
        <v>2576.88</v>
      </c>
      <c r="F37" s="25"/>
      <c r="G37" s="25"/>
      <c r="H37" s="25">
        <f t="shared" si="0"/>
        <v>2576.88</v>
      </c>
    </row>
    <row r="38" spans="1:8" ht="13.5">
      <c r="A38" s="25">
        <v>9</v>
      </c>
      <c r="B38" s="9" t="s">
        <v>20</v>
      </c>
      <c r="C38" s="7">
        <v>3</v>
      </c>
      <c r="D38" s="25"/>
      <c r="E38" s="25">
        <v>3865.32</v>
      </c>
      <c r="F38" s="25"/>
      <c r="G38" s="25">
        <v>422.32</v>
      </c>
      <c r="H38" s="25">
        <f t="shared" si="0"/>
        <v>4287.64</v>
      </c>
    </row>
    <row r="39" spans="1:8" ht="13.5">
      <c r="A39" s="25">
        <v>10</v>
      </c>
      <c r="B39" s="9" t="s">
        <v>21</v>
      </c>
      <c r="C39" s="7">
        <v>3</v>
      </c>
      <c r="D39" s="25"/>
      <c r="E39" s="25">
        <v>3865.32</v>
      </c>
      <c r="F39" s="25"/>
      <c r="G39" s="25">
        <v>422.32</v>
      </c>
      <c r="H39" s="25">
        <f t="shared" si="0"/>
        <v>4287.64</v>
      </c>
    </row>
    <row r="40" spans="1:8" ht="13.5">
      <c r="A40" s="25">
        <v>11</v>
      </c>
      <c r="B40" s="9" t="s">
        <v>22</v>
      </c>
      <c r="C40" s="7">
        <v>3</v>
      </c>
      <c r="D40" s="25"/>
      <c r="E40" s="25">
        <v>3865.32</v>
      </c>
      <c r="F40" s="25"/>
      <c r="G40" s="25">
        <v>422.32</v>
      </c>
      <c r="H40" s="25">
        <f t="shared" si="0"/>
        <v>4287.64</v>
      </c>
    </row>
    <row r="41" spans="1:8" ht="13.5">
      <c r="A41" s="25">
        <v>12</v>
      </c>
      <c r="B41" s="9" t="s">
        <v>23</v>
      </c>
      <c r="C41" s="7">
        <v>1</v>
      </c>
      <c r="D41" s="25"/>
      <c r="E41" s="25">
        <v>1288.44</v>
      </c>
      <c r="F41" s="25"/>
      <c r="G41" s="25">
        <v>422.32</v>
      </c>
      <c r="H41" s="25">
        <f t="shared" si="0"/>
        <v>1710.76</v>
      </c>
    </row>
    <row r="42" spans="1:8" ht="13.5">
      <c r="A42" s="25">
        <v>13</v>
      </c>
      <c r="B42" s="9" t="s">
        <v>24</v>
      </c>
      <c r="C42" s="7">
        <v>3</v>
      </c>
      <c r="D42" s="25"/>
      <c r="E42" s="25">
        <v>3865.32</v>
      </c>
      <c r="F42" s="25"/>
      <c r="G42" s="25">
        <v>422.32</v>
      </c>
      <c r="H42" s="25">
        <f t="shared" si="0"/>
        <v>4287.64</v>
      </c>
    </row>
    <row r="43" spans="1:8" ht="13.5">
      <c r="A43" s="25">
        <v>14</v>
      </c>
      <c r="B43" s="9" t="s">
        <v>25</v>
      </c>
      <c r="C43" s="7">
        <v>2</v>
      </c>
      <c r="D43" s="25"/>
      <c r="E43" s="25">
        <v>2147.4</v>
      </c>
      <c r="F43" s="25"/>
      <c r="G43" s="25"/>
      <c r="H43" s="25">
        <f t="shared" si="0"/>
        <v>2147.4</v>
      </c>
    </row>
    <row r="44" spans="1:8" ht="13.5">
      <c r="A44" s="25">
        <v>15</v>
      </c>
      <c r="B44" s="12" t="s">
        <v>26</v>
      </c>
      <c r="C44" s="7">
        <v>1</v>
      </c>
      <c r="D44" s="25"/>
      <c r="E44" s="25">
        <v>1288.44</v>
      </c>
      <c r="F44" s="25"/>
      <c r="G44" s="25"/>
      <c r="H44" s="25">
        <f t="shared" si="0"/>
        <v>1288.44</v>
      </c>
    </row>
    <row r="45" spans="1:8" ht="13.5">
      <c r="A45" s="25">
        <v>16</v>
      </c>
      <c r="B45" s="12" t="s">
        <v>27</v>
      </c>
      <c r="C45" s="13">
        <v>1</v>
      </c>
      <c r="D45" s="25"/>
      <c r="E45" s="25">
        <v>1288.44</v>
      </c>
      <c r="F45" s="25"/>
      <c r="G45" s="25">
        <v>422.32</v>
      </c>
      <c r="H45" s="25">
        <f t="shared" si="0"/>
        <v>1710.76</v>
      </c>
    </row>
    <row r="46" spans="1:8" ht="13.5">
      <c r="A46" s="25">
        <v>17</v>
      </c>
      <c r="B46" s="12" t="s">
        <v>28</v>
      </c>
      <c r="C46" s="13">
        <v>1</v>
      </c>
      <c r="D46" s="25"/>
      <c r="E46" s="25">
        <v>1288.44</v>
      </c>
      <c r="F46" s="25"/>
      <c r="G46" s="25"/>
      <c r="H46" s="25">
        <f t="shared" si="0"/>
        <v>1288.44</v>
      </c>
    </row>
    <row r="47" spans="1:8" ht="13.5">
      <c r="A47" s="25">
        <v>18</v>
      </c>
      <c r="B47" s="16" t="s">
        <v>29</v>
      </c>
      <c r="C47" s="13">
        <v>2</v>
      </c>
      <c r="D47" s="25"/>
      <c r="E47" s="25">
        <v>2576.88</v>
      </c>
      <c r="F47" s="25"/>
      <c r="G47" s="25"/>
      <c r="H47" s="25">
        <f t="shared" si="0"/>
        <v>2576.88</v>
      </c>
    </row>
    <row r="48" spans="1:8" ht="13.5">
      <c r="A48" s="25">
        <v>19</v>
      </c>
      <c r="B48" s="16" t="s">
        <v>30</v>
      </c>
      <c r="C48" s="13">
        <v>1</v>
      </c>
      <c r="D48" s="25"/>
      <c r="E48" s="25">
        <v>1288.44</v>
      </c>
      <c r="F48" s="25"/>
      <c r="G48" s="25"/>
      <c r="H48" s="25">
        <f t="shared" si="0"/>
        <v>1288.44</v>
      </c>
    </row>
    <row r="49" spans="1:8" ht="13.5">
      <c r="A49" s="25">
        <v>20</v>
      </c>
      <c r="B49" s="16" t="s">
        <v>31</v>
      </c>
      <c r="C49" s="13">
        <v>2</v>
      </c>
      <c r="D49" s="25"/>
      <c r="E49" s="25">
        <v>2576.88</v>
      </c>
      <c r="F49" s="25"/>
      <c r="G49" s="25"/>
      <c r="H49" s="25">
        <f t="shared" si="0"/>
        <v>2576.88</v>
      </c>
    </row>
    <row r="50" spans="1:8" ht="13.5">
      <c r="A50" s="25">
        <v>21</v>
      </c>
      <c r="B50" s="16" t="s">
        <v>32</v>
      </c>
      <c r="C50" s="13">
        <v>2</v>
      </c>
      <c r="D50" s="25"/>
      <c r="E50" s="25">
        <v>2576.88</v>
      </c>
      <c r="F50" s="25"/>
      <c r="G50" s="25">
        <v>422.32</v>
      </c>
      <c r="H50" s="25">
        <f t="shared" si="0"/>
        <v>2999.2000000000003</v>
      </c>
    </row>
    <row r="51" spans="1:8" ht="13.5">
      <c r="A51" s="25">
        <v>22</v>
      </c>
      <c r="B51" s="16" t="s">
        <v>33</v>
      </c>
      <c r="C51" s="13">
        <v>2</v>
      </c>
      <c r="D51" s="25"/>
      <c r="E51" s="25">
        <v>2576.88</v>
      </c>
      <c r="F51" s="25"/>
      <c r="G51" s="25"/>
      <c r="H51" s="25">
        <f t="shared" si="0"/>
        <v>2576.88</v>
      </c>
    </row>
    <row r="52" spans="1:8" ht="13.5">
      <c r="A52" s="25"/>
      <c r="B52" s="26" t="s">
        <v>34</v>
      </c>
      <c r="C52" s="27">
        <f>SUM(C30:C51)</f>
        <v>54</v>
      </c>
      <c r="D52" s="27"/>
      <c r="E52" s="27"/>
      <c r="F52" s="27"/>
      <c r="G52" s="27"/>
      <c r="H52" s="27">
        <f>SUM(H30:H51)</f>
        <v>72348.26000000001</v>
      </c>
    </row>
  </sheetData>
  <sheetProtection/>
  <mergeCells count="6">
    <mergeCell ref="A1:H1"/>
    <mergeCell ref="A2:B2"/>
    <mergeCell ref="F2:H2"/>
    <mergeCell ref="A27:H27"/>
    <mergeCell ref="A28:B28"/>
    <mergeCell ref="F28:H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smxrsj</dc:creator>
  <cp:keywords/>
  <dc:description/>
  <cp:lastModifiedBy>Administrator</cp:lastModifiedBy>
  <dcterms:created xsi:type="dcterms:W3CDTF">2013-10-22T00:57:33Z</dcterms:created>
  <dcterms:modified xsi:type="dcterms:W3CDTF">2024-01-10T07:10:57Z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4D8F209B3D8E43DFAEB286A4F1E2D5DE</vt:lpwstr>
  </property>
</Properties>
</file>