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Sheet1!$A$2:$O$24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<sst xmlns="http://schemas.openxmlformats.org/spreadsheetml/2006/main" count="290" uniqueCount="132">
  <si>
    <t>灵宝市2023年第二批巩固拓展脱贫攻坚成果和乡村振兴入库项目统计表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</si>
  <si>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</si>
  <si>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</si>
  <si>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</si>
  <si>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</si>
  <si>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</si>
  <si>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</si>
  <si>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</si>
  <si>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</si>
  <si>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</si>
  <si>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</si>
  <si>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</si>
  <si>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</si>
  <si>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</si>
  <si>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</si>
  <si>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</si>
  <si>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</si>
  <si>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寺河乡</t>
  </si>
  <si>
    <t>2023年灵宝市寺河乡红叶谷现代观光果园建设项目（一期）</t>
  </si>
  <si>
    <t>产业项目</t>
  </si>
  <si>
    <t>新建</t>
  </si>
  <si>
    <t>磨湾村</t>
  </si>
  <si>
    <t>2023.3-2023.10</t>
  </si>
  <si>
    <t>园艺局</t>
  </si>
  <si>
    <t>在寺河乡省道S245红叶谷沿线的么湾村、孟家河村、新村村、寺河村新建一处集休闲观光、集约化栽培、规模化管理的现代观光果园，面积180亩。主栽秦脆、瑞雪、优系富士的新品种苹果，栽植密度4×1.5米，亩栽111株，配套建设搁架系统、滴灌系统、围栏、田间道路等设施。</t>
  </si>
  <si>
    <t>财政资金</t>
  </si>
  <si>
    <t>项目建成后，可实现当年挂果，二年有产量，三年后亩产1500斤，采摘价6元以上，亩产值10000元以上，采取对外出租经营的模式增加集体经济收入，可增加集体经济收入18万余元，持续15年以上。</t>
  </si>
  <si>
    <t>是</t>
  </si>
  <si>
    <t>项目建成后，每年可增加集体经济收入18万余元，持续15年以上，同时带动周边群众务工就业，增加群众收入。</t>
  </si>
  <si>
    <t>2023年灵宝市寺河乡磨湾村西洼组道路硬化项目</t>
  </si>
  <si>
    <t>基础设施</t>
  </si>
  <si>
    <t>交通局</t>
  </si>
  <si>
    <t>新硬化磨湾村西洼组道路500米长，4米宽，16厘米厚。</t>
  </si>
  <si>
    <t>基础设施项目道路解决26户群众出行及苹果产品销售。</t>
  </si>
  <si>
    <t>否</t>
  </si>
  <si>
    <t>基础设施项目道路硬化方便群众出行，苹果产业销售难问题。</t>
  </si>
  <si>
    <t>2023年灵宝市寺河乡寺河村文家山组道路硬化项目</t>
  </si>
  <si>
    <t>寺河村</t>
  </si>
  <si>
    <t>全长984米，路基宽4.5米，硬化路面宽3.5米，厚16公分，水泥混凝土路面</t>
  </si>
  <si>
    <t>项目建成后极大改善了寺河村文家山组13户46人群众生活，及480亩果园生产条件。</t>
  </si>
  <si>
    <t>解决群众出行困难，改善群众生产生活条件</t>
  </si>
  <si>
    <t>函谷关镇</t>
  </si>
  <si>
    <t>2023年灵宝市函谷关镇X050梁村至弘农涧河东岸道路硬化项目</t>
  </si>
  <si>
    <t>梁村村</t>
  </si>
  <si>
    <t>硬化长450米，宽3.5米，厚0.18米道路，建1-1.5m圆管涵一座，涵长8m。</t>
  </si>
  <si>
    <t>项目建成后，方便全村群众加快农业生产发展，有助于推进香菇产业大棚的发展建设，能进一步带动群众发展香菇产业种植，小杂水果种植等拓宽产业创业发展渠道，从而更加有力的推动乡村产业发展建设。</t>
  </si>
  <si>
    <t>苏村乡</t>
  </si>
  <si>
    <t>2023年灵宝市苏村乡高稍村高稍桥改建工程</t>
  </si>
  <si>
    <t>高稍村</t>
  </si>
  <si>
    <t>新建桥梁全长66m，桥头引线道路长236m、护岸等。</t>
  </si>
  <si>
    <t>该项目建成后，可解决董家沟村、梨子沟村、高稍村、固水村共800多户3200余人出行条件。</t>
  </si>
  <si>
    <t>该项目建设中，脱贫户和监测对象参与项目建设劳务，增加低收入人群劳务带贫，原则上不低于10-20人。项目建成后，可解决董家沟村、梨子沟村、高稍村、固水村共800多户3200余人出行问题，每年增加农产品销售1000-20000万元，改善了群众出行、生产等条件。</t>
  </si>
  <si>
    <t>五亩乡</t>
  </si>
  <si>
    <t>2023年灵宝市五亩乡龙乡有机肥加工项目</t>
  </si>
  <si>
    <t>梁家洼村</t>
  </si>
  <si>
    <t>农业农村局</t>
  </si>
  <si>
    <t>建设有机肥加工所需沉淀池、生产车间、成品仓库等，购置固液分离机、污水处理系统、发酵翻抛机等相关生产设备。</t>
  </si>
  <si>
    <t>该项目建成后，对外出租经营，还可提供就业岗位5个，综合效益39万元，所获承包费统筹用于全乡产业发展、基础设施提升和公益事业等支出。</t>
  </si>
  <si>
    <t>2023年灵宝市五亩乡木子河大桥至西淹村道路维修项目</t>
  </si>
  <si>
    <t>西淹村</t>
  </si>
  <si>
    <t>对路基沉陷病害部位进行换填处理方量1500立方米，边坡坍塌处设置片石混凝土挡土墙180立方米，新建圆管涵一道，原路面碎石化处理后重新铺筑水泥路面，道路长1000米，路面宽5.5米，道路厚20厘米。</t>
  </si>
  <si>
    <t>改善西淹村476户1850人及周边西淹塬993户3935人出行及烟叶生产条件</t>
  </si>
  <si>
    <t>朱阳镇</t>
  </si>
  <si>
    <t>2023年灵宝市朱阳镇垃圾中转站工程项目</t>
  </si>
  <si>
    <t>朱阳村</t>
  </si>
  <si>
    <t>城管局</t>
  </si>
  <si>
    <t>垃圾转运站房129.2平方米、管理间34.6平方米、仓库74.6平方米，地坪硬化157平方米，30立方米玻璃钢化粪池1座，埋设De40给水管50米，De315排水管22米，给水阀门井1座，φ700排水检查井2座；配套垃圾中转站配备12方移动式垃圾压缩车三台；18吨车厢可卸式垃圾车一辆；240L垃圾桶60个。</t>
  </si>
  <si>
    <t>美化环境，杜绝二次污染，减少了蚊蝇的滋生，提高了车载效率，减轻了工人劳动强度，大大降低运行成本。对居民生产生活提供了良好的生活环境。</t>
  </si>
  <si>
    <t>该项目建成后，可解决朱阳镇镇区、西河沿线、南河沿线21个村的垃圾收集、转运问题。</t>
  </si>
  <si>
    <t>阳平镇</t>
  </si>
  <si>
    <t>2023年灵宝市阳平镇Y022线涧沟村段道路水毁修复工程项目</t>
  </si>
  <si>
    <t>涧沟村</t>
  </si>
  <si>
    <t>修复长141米，宽5米，桥梁及20厘米厚水泥硬化路。</t>
  </si>
  <si>
    <t>改善群众出行条件，方便群众生产生活条件。</t>
  </si>
  <si>
    <t>故县镇</t>
  </si>
  <si>
    <t>2023年灵宝市故县镇红花寨村烘干分拣中心项目</t>
  </si>
  <si>
    <t>红花寨村</t>
  </si>
  <si>
    <t>新建分拣车间、烘干车间总面积1260平方米，管理房总面积65平方米，硬化场地2363.43平方米。</t>
  </si>
  <si>
    <t>项目建设完成后，以对外承包的形式对外出租，年收入租金24万元，增加务工收入28万元，可持续10年。</t>
  </si>
  <si>
    <t>项目建成后，对外承包，每年租金约24万元，由乡镇统筹用于村集体经济收入、产业发展、益贫岗工资及镇基础设施提升等支出，可持续10年。</t>
  </si>
  <si>
    <t>2023年灵宝市故县镇高柏村蔬菜大棚项目</t>
  </si>
  <si>
    <t>高柏村</t>
  </si>
  <si>
    <t>新建大棚14880平方米，其中18米夯土大棚7座，12米宽纯钢架结构大棚5座，配套温室检测设备及室外电气工程。</t>
  </si>
  <si>
    <t>项目建成后，以对外承包的形式运营，年收入租金约36万元，由乡镇统筹用于村集体经济壮大、产业发展、公益事业和小型基础设施完善等，可持续10年。</t>
  </si>
  <si>
    <t>2023年灵宝市故县镇帝王村矮砧大樱桃园区建设项目</t>
  </si>
  <si>
    <t>帝王村</t>
  </si>
  <si>
    <t>新建460亩现代矮化大樱桃园区，引进齐早、蜜露、塔玛拉、美早等新优品种，建成矮砧大樱桃栽植优质苗木19800株园区，同步安装果园水肥一体化智能管理系统。</t>
  </si>
  <si>
    <t>项目建成后，以对外承包的形式运营，年收入租金约30万元，由乡镇统筹用于村集体经济壮大、产业发展、公益事业和小型基础设施完善等，可持续12年。</t>
  </si>
  <si>
    <t>项目每年预计收益约30万元，由乡镇统筹用于村集体经济壮大、产业发展、公益事业和小型基础设施完善等，可持续12年。</t>
  </si>
  <si>
    <t>豫灵镇</t>
  </si>
  <si>
    <t>2023年灵宝市豫灵镇太张村肉牛养殖项目</t>
  </si>
  <si>
    <t>太张村</t>
  </si>
  <si>
    <t>新建肉牛养殖大棚2个，建筑面积分别为1571.54平方米、1258.49平方米；结构类型：平行弦桁架，边跨度11m，中跨度4.0m，檐口高度4.50m，钢柱为D159X6.0，屋面为0.5mm单层灰色压型墙板。</t>
  </si>
  <si>
    <t>项目建成后采取对外承包经营模式，预计每年收益约7.8万元，用于增加太张村集体经济收入，可持续10年。</t>
  </si>
  <si>
    <t>每年可增加村集体经济收入7.8万元，可持续10年，同时带动周边群众4人务工，年增加务工收入4.8万元左右。</t>
  </si>
  <si>
    <t>2023年灵宝市豫灵镇杨家村花椒及蔬菜烘干加工项目</t>
  </si>
  <si>
    <t>杨家村</t>
  </si>
  <si>
    <t>1、建设40立方左右烘干房（蔬菜菌类），现有800平方米大棚安装彩钢瓦，硬化510平方地坪，架设三相四线电线150米。
2、安装2台果蔬烘干机，2套托盘，6台果蔬烘干机，1台圆形筛籽机，2台滚筒毛椒机，3台果蔬烘干机，一套传送带。</t>
  </si>
  <si>
    <t>项目建成后采取对外承包经营模式，预计每年收益约2.8万元，用于增加杨家村集体经济收入，可持续10年。</t>
  </si>
  <si>
    <t>每年可增加村集体经济收入2.8万元，可持续10年，同时带动周边群众2人务工，年增加务工收入1.6万元左右。</t>
  </si>
  <si>
    <t>2023年灵宝市豫灵镇杜家村小杂水果温室大棚项目</t>
  </si>
  <si>
    <t>杜家村</t>
  </si>
  <si>
    <t>占地面积17亩左右，建设大棚4365平方米，其中9米X50米大棚4座，9米X60米大棚1座，9米X70米大棚1座,9米X75米大棚1座,9米X80米大棚1个。主要工程内容包括土地整治、标准化水果温室大棚建设、给水设施配套、电气设施配套等工程。</t>
  </si>
  <si>
    <t>项目建成后采取对外承包经营模式，预计每年收益约5.4万元，用于增加杜家村集体经济收入，可持续10年。</t>
  </si>
  <si>
    <t>每年可增加村集体经济收入5.4万元，可持续10年，同时带动周边群众3人务工，年增加务工收入3.2万元左右。</t>
  </si>
  <si>
    <t>2023年灵宝市豫灵镇文峪村蔬菜大棚建设项目</t>
  </si>
  <si>
    <t>文峪村</t>
  </si>
  <si>
    <t>项目占地20亩，新建蔬菜大棚10座，建筑总面积6150㎡，其中10mX60m4座、10mX70m3座、10mX65m1座、10mX55m1座、10mX45m1座。大棚主拱架热镀锌椭圆管30mmX75mmX2.0mm，立柱热镀锌圆管50mmX2.0mm，防虫网两道，12S聚乙烯抗老化塑料膜1道，手动卷帘机及配套卷轴四套，并配套给水设施。</t>
  </si>
  <si>
    <t>项目建成后采取对外承包经营模式，预计每年收益约3.9万元，用于增加文峪村集体经济收入，可持续10年。</t>
  </si>
  <si>
    <t>每年可增加村集体经济收入3.9万元，可持续10年，同时带动周边群众2人务工，年增加务工收入2.4万元左右。</t>
  </si>
  <si>
    <t>2023年灵宝市豫灵镇桥上村太秋甜柿示范基地提升项目</t>
  </si>
  <si>
    <t>桥上村</t>
  </si>
  <si>
    <t>储藏洞2孔（断面：3000X3000），场地道路硬化2200平方米，阳光遮雨棚200平方米，全自动防鸟、防雹网系统40亩，配套灌溉工程及围栏防护工程。</t>
  </si>
  <si>
    <t>项目建成后采取对外承包经营模式，预计每年收益约8.4万元，用于增加桥上村集体经济收入，可持续10年。</t>
  </si>
  <si>
    <t>每年可增加村集体经济收入8.4万元，可持续10年，同时带动周边群众4人务工，年增加务工收入5.08万元左右。</t>
  </si>
  <si>
    <t>2023年灵宝市豫灵镇安头村沟底河自然村至西安头自然村道路硬化项目</t>
  </si>
  <si>
    <t>安头村</t>
  </si>
  <si>
    <t>硬化沟底河自然村至西安头自然村道路，全长1180m，路基整修5311.69㎡；15cm厚水泥混凝土面层：4131.31㎡；培15cm厚土路肩177.06m³；水泥混凝土边沟208.34m³/1520.75m；平面交叉2处。</t>
  </si>
  <si>
    <t>项目建成后，可改善村生产生活道路出行条件，惠及409户1795人</t>
  </si>
  <si>
    <t>2023年灵宝市豫灵镇上屯村饮水安全水源保障工程</t>
  </si>
  <si>
    <t>上屯村</t>
  </si>
  <si>
    <t>水利局</t>
  </si>
  <si>
    <t>新建410m深机井一眼、新建泵房一座，配套200QJ10-434-30型潜水泵1台，配套SKZ-30KW启动柜1台，配套DN65泵管（壁厚6mm）410m，JHS-3*50mm2防水电缆410m，380v低压线100m新建50方蓄水池一座；铺设De90（1.6MPa）管633m；铺设De63（1.6MPa）管110m；铺设De40（1.6MPa）管893m；铺设De32（1.6MPa）管792m；铺设DN65无缝钢管（壁厚6mm）15m；新建阀门井10座；砼路面拆除1784m； 123户入户衔接；制度牌4块。</t>
  </si>
  <si>
    <t>该项目建成后，可解决上屯村123户492人的安全饮水问题，改善村民饮水条件。</t>
  </si>
  <si>
    <t>2023年灵宝市豫灵镇堡里村至泔上村道路硬化项目</t>
  </si>
  <si>
    <t>堡里村</t>
  </si>
  <si>
    <t>硬化道路全长947m，路面宽3.5—4m，16cm厚砂砾垫层18cm厚水泥混凝土面层</t>
  </si>
  <si>
    <t>项目建成后，可极大地改善当地的基础设施条件，解决该村240户1134人生产出行困难，从根本上解决该村基础设施问题。</t>
  </si>
  <si>
    <t>项目建成后，可改善群众生产生活出行条件，进一步为群众发展种植产业提供交通保障，从而有利于内群众增收、有效促进村产业健康发展。</t>
  </si>
  <si>
    <t>2023年灵宝市豫灵镇杜家村王南至黄河入豫观景台道路硬化项目</t>
  </si>
  <si>
    <t>全长1930米，路基宽5.5米，路面宽4.5米，16cm厚砂砾垫层+18cm厚水泥混凝土路面，边沟58.05 m3/215m，盖板边沟31.86 m3/88m，盖板涵15m/1道，安全标志牌16块。</t>
  </si>
  <si>
    <t>项目建成后，可极大地改善当地的基础设施条件，解决该村1046户4297人生产出行困难，从根本上解决该村基础设施问题。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</si>
</sst>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zoomScale="70" zoomScaleNormal="70" workbookViewId="0">
      <selection activeCell="J2" sqref="J$1:J$1048576"/>
    </sheetView>
  </sheetViews>
  <sheetFormatPr defaultColWidth="9" defaultRowHeight="13.5"/>
  <cols>
    <col min="1" max="1" width="6.78333333333333" style="1" customWidth="1"/>
    <col min="2" max="2" width="7.5" style="1" customWidth="1"/>
    <col min="3" max="3" width="22.3416666666667" style="1" customWidth="1"/>
    <col min="4" max="4" width="11.6083333333333" style="1" customWidth="1"/>
    <col min="5" max="5" width="6.7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3" customWidth="1"/>
    <col min="11" max="12" width="10.125" style="3" customWidth="1"/>
    <col min="13" max="13" width="46.4" style="1" customWidth="1"/>
    <col min="14" max="14" width="6.06666666666667" style="1" customWidth="1"/>
    <col min="15" max="15" width="47.8083333333333" style="1" customWidth="1"/>
    <col min="16" max="16384" width="9" style="1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s="1" customFormat="1" ht="53" customHeight="1" spans="1:15">
      <c r="A3" s="5" t="s">
        <v>16</v>
      </c>
      <c r="B3" s="5"/>
      <c r="C3" s="5">
        <v>21</v>
      </c>
      <c r="D3" s="5"/>
      <c r="E3" s="5"/>
      <c r="F3" s="5"/>
      <c r="G3" s="5"/>
      <c r="H3" s="5"/>
      <c r="I3" s="5"/>
      <c r="J3" s="12">
        <f>SUM(J4:J24)</f>
        <v>3621.41</v>
      </c>
      <c r="K3" s="13"/>
      <c r="L3" s="14"/>
      <c r="M3" s="14"/>
      <c r="N3" s="14"/>
      <c r="O3" s="14"/>
    </row>
    <row r="4" s="2" customFormat="1" ht="121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5" t="s">
        <v>24</v>
      </c>
      <c r="J4" s="16">
        <v>308.2</v>
      </c>
      <c r="K4" s="7" t="s">
        <v>25</v>
      </c>
      <c r="L4" s="7" t="s">
        <v>21</v>
      </c>
      <c r="M4" s="15" t="s">
        <v>26</v>
      </c>
      <c r="N4" s="7" t="s">
        <v>27</v>
      </c>
      <c r="O4" s="15" t="s">
        <v>28</v>
      </c>
    </row>
    <row r="5" ht="100" customHeight="1" spans="1:15">
      <c r="A5" s="6">
        <v>2</v>
      </c>
      <c r="B5" s="7" t="s">
        <v>17</v>
      </c>
      <c r="C5" s="8" t="s">
        <v>29</v>
      </c>
      <c r="D5" s="8" t="s">
        <v>30</v>
      </c>
      <c r="E5" s="8" t="s">
        <v>20</v>
      </c>
      <c r="F5" s="8" t="s">
        <v>21</v>
      </c>
      <c r="G5" s="7" t="s">
        <v>22</v>
      </c>
      <c r="H5" s="8" t="s">
        <v>31</v>
      </c>
      <c r="I5" s="17" t="s">
        <v>32</v>
      </c>
      <c r="J5" s="16">
        <v>37.2</v>
      </c>
      <c r="K5" s="16" t="s">
        <v>25</v>
      </c>
      <c r="L5" s="8" t="s">
        <v>21</v>
      </c>
      <c r="M5" s="18" t="s">
        <v>33</v>
      </c>
      <c r="N5" s="8" t="s">
        <v>34</v>
      </c>
      <c r="O5" s="18" t="s">
        <v>35</v>
      </c>
    </row>
    <row r="6" ht="100" customHeight="1" spans="1:15">
      <c r="A6" s="6">
        <v>3</v>
      </c>
      <c r="B6" s="7" t="s">
        <v>17</v>
      </c>
      <c r="C6" s="7" t="s">
        <v>36</v>
      </c>
      <c r="D6" s="7" t="s">
        <v>30</v>
      </c>
      <c r="E6" s="7" t="s">
        <v>20</v>
      </c>
      <c r="F6" s="7" t="s">
        <v>37</v>
      </c>
      <c r="G6" s="7" t="s">
        <v>22</v>
      </c>
      <c r="H6" s="7" t="s">
        <v>31</v>
      </c>
      <c r="I6" s="15" t="s">
        <v>38</v>
      </c>
      <c r="J6" s="16">
        <v>83.2</v>
      </c>
      <c r="K6" s="7" t="s">
        <v>25</v>
      </c>
      <c r="L6" s="7" t="s">
        <v>37</v>
      </c>
      <c r="M6" s="15" t="s">
        <v>39</v>
      </c>
      <c r="N6" s="7" t="s">
        <v>34</v>
      </c>
      <c r="O6" s="15" t="s">
        <v>40</v>
      </c>
    </row>
    <row r="7" ht="100" customHeight="1" spans="1:15">
      <c r="A7" s="6">
        <v>4</v>
      </c>
      <c r="B7" s="7" t="s">
        <v>41</v>
      </c>
      <c r="C7" s="7" t="s">
        <v>42</v>
      </c>
      <c r="D7" s="7" t="s">
        <v>30</v>
      </c>
      <c r="E7" s="7" t="s">
        <v>20</v>
      </c>
      <c r="F7" s="7" t="s">
        <v>43</v>
      </c>
      <c r="G7" s="7" t="s">
        <v>22</v>
      </c>
      <c r="H7" s="7" t="s">
        <v>31</v>
      </c>
      <c r="I7" s="15" t="s">
        <v>44</v>
      </c>
      <c r="J7" s="16">
        <v>35.45</v>
      </c>
      <c r="K7" s="7" t="s">
        <v>25</v>
      </c>
      <c r="L7" s="7" t="s">
        <v>43</v>
      </c>
      <c r="M7" s="15" t="s">
        <v>45</v>
      </c>
      <c r="N7" s="7" t="s">
        <v>34</v>
      </c>
      <c r="O7" s="15" t="s">
        <v>45</v>
      </c>
    </row>
    <row r="8" ht="100" customHeight="1" spans="1:15">
      <c r="A8" s="6">
        <v>5</v>
      </c>
      <c r="B8" s="7" t="s">
        <v>46</v>
      </c>
      <c r="C8" s="7" t="s">
        <v>47</v>
      </c>
      <c r="D8" s="7" t="s">
        <v>30</v>
      </c>
      <c r="E8" s="7" t="s">
        <v>20</v>
      </c>
      <c r="F8" s="7" t="s">
        <v>48</v>
      </c>
      <c r="G8" s="7" t="s">
        <v>22</v>
      </c>
      <c r="H8" s="7" t="s">
        <v>31</v>
      </c>
      <c r="I8" s="15" t="s">
        <v>49</v>
      </c>
      <c r="J8" s="16">
        <v>225.02</v>
      </c>
      <c r="K8" s="7" t="s">
        <v>25</v>
      </c>
      <c r="L8" s="7" t="s">
        <v>48</v>
      </c>
      <c r="M8" s="15" t="s">
        <v>50</v>
      </c>
      <c r="N8" s="7" t="s">
        <v>34</v>
      </c>
      <c r="O8" s="15" t="s">
        <v>51</v>
      </c>
    </row>
    <row r="9" ht="100" customHeight="1" spans="1:15">
      <c r="A9" s="6">
        <v>6</v>
      </c>
      <c r="B9" s="9" t="s">
        <v>52</v>
      </c>
      <c r="C9" s="10" t="s">
        <v>53</v>
      </c>
      <c r="D9" s="10" t="s">
        <v>19</v>
      </c>
      <c r="E9" s="7" t="s">
        <v>20</v>
      </c>
      <c r="F9" s="10" t="s">
        <v>54</v>
      </c>
      <c r="G9" s="7" t="s">
        <v>22</v>
      </c>
      <c r="H9" s="10" t="s">
        <v>55</v>
      </c>
      <c r="I9" s="19" t="s">
        <v>56</v>
      </c>
      <c r="J9" s="20">
        <v>496.8</v>
      </c>
      <c r="K9" s="21" t="s">
        <v>25</v>
      </c>
      <c r="L9" s="10" t="s">
        <v>52</v>
      </c>
      <c r="M9" s="22" t="s">
        <v>57</v>
      </c>
      <c r="N9" s="7" t="s">
        <v>27</v>
      </c>
      <c r="O9" s="22" t="s">
        <v>57</v>
      </c>
    </row>
    <row r="10" ht="100" customHeight="1" spans="1:15">
      <c r="A10" s="6">
        <v>7</v>
      </c>
      <c r="B10" s="9" t="s">
        <v>52</v>
      </c>
      <c r="C10" s="7" t="s">
        <v>58</v>
      </c>
      <c r="D10" s="8" t="s">
        <v>30</v>
      </c>
      <c r="E10" s="10" t="s">
        <v>20</v>
      </c>
      <c r="F10" s="7" t="s">
        <v>59</v>
      </c>
      <c r="G10" s="7" t="s">
        <v>22</v>
      </c>
      <c r="H10" s="7" t="s">
        <v>31</v>
      </c>
      <c r="I10" s="15" t="s">
        <v>60</v>
      </c>
      <c r="J10" s="16">
        <v>125</v>
      </c>
      <c r="K10" s="10" t="s">
        <v>25</v>
      </c>
      <c r="L10" s="8" t="s">
        <v>59</v>
      </c>
      <c r="M10" s="19" t="s">
        <v>61</v>
      </c>
      <c r="N10" s="10" t="s">
        <v>34</v>
      </c>
      <c r="O10" s="19" t="s">
        <v>61</v>
      </c>
    </row>
    <row r="11" ht="114" customHeight="1" spans="1:15">
      <c r="A11" s="6">
        <v>8</v>
      </c>
      <c r="B11" s="7" t="s">
        <v>62</v>
      </c>
      <c r="C11" s="7" t="s">
        <v>63</v>
      </c>
      <c r="D11" s="7" t="s">
        <v>30</v>
      </c>
      <c r="E11" s="7" t="s">
        <v>20</v>
      </c>
      <c r="F11" s="7" t="s">
        <v>64</v>
      </c>
      <c r="G11" s="7" t="s">
        <v>22</v>
      </c>
      <c r="H11" s="7" t="s">
        <v>65</v>
      </c>
      <c r="I11" s="15" t="s">
        <v>66</v>
      </c>
      <c r="J11" s="16">
        <v>190.94</v>
      </c>
      <c r="K11" s="7" t="s">
        <v>25</v>
      </c>
      <c r="L11" s="7" t="s">
        <v>64</v>
      </c>
      <c r="M11" s="15" t="s">
        <v>67</v>
      </c>
      <c r="N11" s="7" t="s">
        <v>34</v>
      </c>
      <c r="O11" s="15" t="s">
        <v>68</v>
      </c>
    </row>
    <row r="12" ht="100" customHeight="1" spans="1:15">
      <c r="A12" s="6">
        <v>9</v>
      </c>
      <c r="B12" s="7" t="s">
        <v>69</v>
      </c>
      <c r="C12" s="7" t="s">
        <v>70</v>
      </c>
      <c r="D12" s="7" t="s">
        <v>30</v>
      </c>
      <c r="E12" s="7" t="s">
        <v>20</v>
      </c>
      <c r="F12" s="7" t="s">
        <v>71</v>
      </c>
      <c r="G12" s="7" t="s">
        <v>22</v>
      </c>
      <c r="H12" s="7" t="s">
        <v>31</v>
      </c>
      <c r="I12" s="15" t="s">
        <v>72</v>
      </c>
      <c r="J12" s="7">
        <v>109.44</v>
      </c>
      <c r="K12" s="7" t="s">
        <v>25</v>
      </c>
      <c r="L12" s="7" t="s">
        <v>71</v>
      </c>
      <c r="M12" s="15" t="s">
        <v>73</v>
      </c>
      <c r="N12" s="7" t="s">
        <v>34</v>
      </c>
      <c r="O12" s="15" t="s">
        <v>73</v>
      </c>
    </row>
    <row r="13" ht="100" customHeight="1" spans="1:15">
      <c r="A13" s="6">
        <v>10</v>
      </c>
      <c r="B13" s="10" t="s">
        <v>74</v>
      </c>
      <c r="C13" s="10" t="s">
        <v>75</v>
      </c>
      <c r="D13" s="7" t="s">
        <v>19</v>
      </c>
      <c r="E13" s="7" t="s">
        <v>20</v>
      </c>
      <c r="F13" s="10" t="s">
        <v>76</v>
      </c>
      <c r="G13" s="7" t="s">
        <v>22</v>
      </c>
      <c r="H13" s="10" t="s">
        <v>55</v>
      </c>
      <c r="I13" s="23" t="s">
        <v>77</v>
      </c>
      <c r="J13" s="16">
        <v>298</v>
      </c>
      <c r="K13" s="7" t="s">
        <v>25</v>
      </c>
      <c r="L13" s="10" t="s">
        <v>74</v>
      </c>
      <c r="M13" s="23" t="s">
        <v>78</v>
      </c>
      <c r="N13" s="7" t="s">
        <v>27</v>
      </c>
      <c r="O13" s="19" t="s">
        <v>79</v>
      </c>
    </row>
    <row r="14" ht="100" customHeight="1" spans="1:15">
      <c r="A14" s="6">
        <v>11</v>
      </c>
      <c r="B14" s="7" t="s">
        <v>74</v>
      </c>
      <c r="C14" s="8" t="s">
        <v>80</v>
      </c>
      <c r="D14" s="8" t="s">
        <v>19</v>
      </c>
      <c r="E14" s="8" t="s">
        <v>20</v>
      </c>
      <c r="F14" s="8" t="s">
        <v>81</v>
      </c>
      <c r="G14" s="7" t="s">
        <v>22</v>
      </c>
      <c r="H14" s="8" t="s">
        <v>55</v>
      </c>
      <c r="I14" s="17" t="s">
        <v>82</v>
      </c>
      <c r="J14" s="16">
        <v>460.4</v>
      </c>
      <c r="K14" s="16" t="s">
        <v>25</v>
      </c>
      <c r="L14" s="7" t="s">
        <v>74</v>
      </c>
      <c r="M14" s="18" t="s">
        <v>83</v>
      </c>
      <c r="N14" s="8" t="s">
        <v>27</v>
      </c>
      <c r="O14" s="18" t="s">
        <v>83</v>
      </c>
    </row>
    <row r="15" ht="100" customHeight="1" spans="1:15">
      <c r="A15" s="6">
        <v>12</v>
      </c>
      <c r="B15" s="7" t="s">
        <v>74</v>
      </c>
      <c r="C15" s="7" t="s">
        <v>84</v>
      </c>
      <c r="D15" s="7" t="s">
        <v>19</v>
      </c>
      <c r="E15" s="7" t="s">
        <v>20</v>
      </c>
      <c r="F15" s="7" t="s">
        <v>85</v>
      </c>
      <c r="G15" s="7" t="s">
        <v>22</v>
      </c>
      <c r="H15" s="8" t="s">
        <v>23</v>
      </c>
      <c r="I15" s="15" t="s">
        <v>86</v>
      </c>
      <c r="J15" s="16">
        <v>313.6</v>
      </c>
      <c r="K15" s="7" t="s">
        <v>25</v>
      </c>
      <c r="L15" s="7" t="s">
        <v>74</v>
      </c>
      <c r="M15" s="15" t="s">
        <v>87</v>
      </c>
      <c r="N15" s="7" t="s">
        <v>27</v>
      </c>
      <c r="O15" s="15" t="s">
        <v>88</v>
      </c>
    </row>
    <row r="16" ht="100" customHeight="1" spans="1:15">
      <c r="A16" s="6">
        <v>13</v>
      </c>
      <c r="B16" s="7" t="s">
        <v>89</v>
      </c>
      <c r="C16" s="7" t="s">
        <v>90</v>
      </c>
      <c r="D16" s="7" t="s">
        <v>19</v>
      </c>
      <c r="E16" s="7" t="s">
        <v>20</v>
      </c>
      <c r="F16" s="7" t="s">
        <v>91</v>
      </c>
      <c r="G16" s="7" t="s">
        <v>22</v>
      </c>
      <c r="H16" s="7" t="s">
        <v>55</v>
      </c>
      <c r="I16" s="15" t="s">
        <v>92</v>
      </c>
      <c r="J16" s="16">
        <v>155.65</v>
      </c>
      <c r="K16" s="7" t="s">
        <v>25</v>
      </c>
      <c r="L16" s="7" t="s">
        <v>91</v>
      </c>
      <c r="M16" s="15" t="s">
        <v>93</v>
      </c>
      <c r="N16" s="7" t="s">
        <v>27</v>
      </c>
      <c r="O16" s="15" t="s">
        <v>94</v>
      </c>
    </row>
    <row r="17" ht="100" customHeight="1" spans="1:15">
      <c r="A17" s="6">
        <v>14</v>
      </c>
      <c r="B17" s="7" t="s">
        <v>89</v>
      </c>
      <c r="C17" s="7" t="s">
        <v>95</v>
      </c>
      <c r="D17" s="7" t="s">
        <v>19</v>
      </c>
      <c r="E17" s="7" t="s">
        <v>20</v>
      </c>
      <c r="F17" s="7" t="s">
        <v>96</v>
      </c>
      <c r="G17" s="7" t="s">
        <v>22</v>
      </c>
      <c r="H17" s="7" t="s">
        <v>55</v>
      </c>
      <c r="I17" s="15" t="s">
        <v>97</v>
      </c>
      <c r="J17" s="16">
        <v>55</v>
      </c>
      <c r="K17" s="7" t="s">
        <v>25</v>
      </c>
      <c r="L17" s="7" t="s">
        <v>96</v>
      </c>
      <c r="M17" s="15" t="s">
        <v>98</v>
      </c>
      <c r="N17" s="7" t="s">
        <v>27</v>
      </c>
      <c r="O17" s="15" t="s">
        <v>99</v>
      </c>
    </row>
    <row r="18" ht="100" customHeight="1" spans="1:15">
      <c r="A18" s="6">
        <v>15</v>
      </c>
      <c r="B18" s="7" t="s">
        <v>89</v>
      </c>
      <c r="C18" s="7" t="s">
        <v>100</v>
      </c>
      <c r="D18" s="7" t="s">
        <v>19</v>
      </c>
      <c r="E18" s="7" t="s">
        <v>20</v>
      </c>
      <c r="F18" s="7" t="s">
        <v>101</v>
      </c>
      <c r="G18" s="7" t="s">
        <v>22</v>
      </c>
      <c r="H18" s="8" t="s">
        <v>23</v>
      </c>
      <c r="I18" s="15" t="s">
        <v>102</v>
      </c>
      <c r="J18" s="16">
        <v>107.3</v>
      </c>
      <c r="K18" s="7" t="s">
        <v>25</v>
      </c>
      <c r="L18" s="7" t="s">
        <v>101</v>
      </c>
      <c r="M18" s="15" t="s">
        <v>103</v>
      </c>
      <c r="N18" s="7" t="s">
        <v>27</v>
      </c>
      <c r="O18" s="15" t="s">
        <v>104</v>
      </c>
    </row>
    <row r="19" ht="122" customHeight="1" spans="1:15">
      <c r="A19" s="6">
        <v>16</v>
      </c>
      <c r="B19" s="7" t="s">
        <v>89</v>
      </c>
      <c r="C19" s="10" t="s">
        <v>105</v>
      </c>
      <c r="D19" s="8" t="s">
        <v>19</v>
      </c>
      <c r="E19" s="10" t="s">
        <v>20</v>
      </c>
      <c r="F19" s="10" t="s">
        <v>106</v>
      </c>
      <c r="G19" s="7" t="s">
        <v>22</v>
      </c>
      <c r="H19" s="10" t="s">
        <v>55</v>
      </c>
      <c r="I19" s="19" t="s">
        <v>107</v>
      </c>
      <c r="J19" s="24">
        <v>78.09</v>
      </c>
      <c r="K19" s="10" t="s">
        <v>25</v>
      </c>
      <c r="L19" s="10" t="s">
        <v>106</v>
      </c>
      <c r="M19" s="19" t="s">
        <v>108</v>
      </c>
      <c r="N19" s="10" t="s">
        <v>27</v>
      </c>
      <c r="O19" s="19" t="s">
        <v>109</v>
      </c>
    </row>
    <row r="20" ht="100" customHeight="1" spans="1:15">
      <c r="A20" s="6">
        <v>17</v>
      </c>
      <c r="B20" s="7" t="s">
        <v>89</v>
      </c>
      <c r="C20" s="8" t="s">
        <v>110</v>
      </c>
      <c r="D20" s="8" t="s">
        <v>19</v>
      </c>
      <c r="E20" s="8" t="s">
        <v>20</v>
      </c>
      <c r="F20" s="8" t="s">
        <v>111</v>
      </c>
      <c r="G20" s="7" t="s">
        <v>22</v>
      </c>
      <c r="H20" s="8" t="s">
        <v>23</v>
      </c>
      <c r="I20" s="17" t="s">
        <v>112</v>
      </c>
      <c r="J20" s="16">
        <v>168.54</v>
      </c>
      <c r="K20" s="16" t="s">
        <v>25</v>
      </c>
      <c r="L20" s="8" t="s">
        <v>111</v>
      </c>
      <c r="M20" s="18" t="s">
        <v>113</v>
      </c>
      <c r="N20" s="8" t="s">
        <v>27</v>
      </c>
      <c r="O20" s="18" t="s">
        <v>114</v>
      </c>
    </row>
    <row r="21" ht="100" customHeight="1" spans="1:15">
      <c r="A21" s="6">
        <v>18</v>
      </c>
      <c r="B21" s="7" t="s">
        <v>89</v>
      </c>
      <c r="C21" s="7" t="s">
        <v>115</v>
      </c>
      <c r="D21" s="7" t="s">
        <v>30</v>
      </c>
      <c r="E21" s="7" t="s">
        <v>20</v>
      </c>
      <c r="F21" s="7" t="s">
        <v>116</v>
      </c>
      <c r="G21" s="7" t="s">
        <v>22</v>
      </c>
      <c r="H21" s="7" t="s">
        <v>31</v>
      </c>
      <c r="I21" s="15" t="s">
        <v>117</v>
      </c>
      <c r="J21" s="16">
        <v>56.15</v>
      </c>
      <c r="K21" s="7" t="s">
        <v>25</v>
      </c>
      <c r="L21" s="7" t="s">
        <v>116</v>
      </c>
      <c r="M21" s="15" t="s">
        <v>118</v>
      </c>
      <c r="N21" s="7" t="s">
        <v>34</v>
      </c>
      <c r="O21" s="15" t="s">
        <v>118</v>
      </c>
    </row>
    <row r="22" ht="149" customHeight="1" spans="1:15">
      <c r="A22" s="6">
        <v>19</v>
      </c>
      <c r="B22" s="7" t="s">
        <v>89</v>
      </c>
      <c r="C22" s="7" t="s">
        <v>119</v>
      </c>
      <c r="D22" s="7" t="s">
        <v>30</v>
      </c>
      <c r="E22" s="7" t="s">
        <v>20</v>
      </c>
      <c r="F22" s="7" t="s">
        <v>120</v>
      </c>
      <c r="G22" s="7" t="s">
        <v>22</v>
      </c>
      <c r="H22" s="7" t="s">
        <v>121</v>
      </c>
      <c r="I22" s="15" t="s">
        <v>122</v>
      </c>
      <c r="J22" s="16">
        <v>85.73</v>
      </c>
      <c r="K22" s="7" t="s">
        <v>25</v>
      </c>
      <c r="L22" s="7" t="s">
        <v>120</v>
      </c>
      <c r="M22" s="15" t="s">
        <v>123</v>
      </c>
      <c r="N22" s="7" t="s">
        <v>34</v>
      </c>
      <c r="O22" s="15" t="s">
        <v>123</v>
      </c>
    </row>
    <row r="23" ht="100" customHeight="1" spans="1:15">
      <c r="A23" s="6">
        <v>20</v>
      </c>
      <c r="B23" s="10" t="s">
        <v>89</v>
      </c>
      <c r="C23" s="7" t="s">
        <v>124</v>
      </c>
      <c r="D23" s="7" t="s">
        <v>30</v>
      </c>
      <c r="E23" s="7" t="s">
        <v>20</v>
      </c>
      <c r="F23" s="11" t="s">
        <v>125</v>
      </c>
      <c r="G23" s="7" t="s">
        <v>22</v>
      </c>
      <c r="H23" s="7" t="s">
        <v>31</v>
      </c>
      <c r="I23" s="15" t="s">
        <v>126</v>
      </c>
      <c r="J23" s="25">
        <v>76.02</v>
      </c>
      <c r="K23" s="7" t="s">
        <v>25</v>
      </c>
      <c r="L23" s="8" t="s">
        <v>125</v>
      </c>
      <c r="M23" s="26" t="s">
        <v>127</v>
      </c>
      <c r="N23" s="7" t="s">
        <v>34</v>
      </c>
      <c r="O23" s="15" t="s">
        <v>128</v>
      </c>
    </row>
    <row r="24" ht="100" customHeight="1" spans="1:15">
      <c r="A24" s="6">
        <v>21</v>
      </c>
      <c r="B24" s="7" t="s">
        <v>89</v>
      </c>
      <c r="C24" s="7" t="s">
        <v>129</v>
      </c>
      <c r="D24" s="7" t="s">
        <v>30</v>
      </c>
      <c r="E24" s="7" t="s">
        <v>20</v>
      </c>
      <c r="F24" s="7" t="s">
        <v>101</v>
      </c>
      <c r="G24" s="7" t="s">
        <v>22</v>
      </c>
      <c r="H24" s="7" t="s">
        <v>31</v>
      </c>
      <c r="I24" s="15" t="s">
        <v>130</v>
      </c>
      <c r="J24" s="16">
        <v>155.68</v>
      </c>
      <c r="K24" s="7" t="s">
        <v>25</v>
      </c>
      <c r="L24" s="7" t="s">
        <v>101</v>
      </c>
      <c r="M24" s="15" t="s">
        <v>131</v>
      </c>
      <c r="N24" s="7" t="s">
        <v>34</v>
      </c>
      <c r="O24" s="15" t="s">
        <v>128</v>
      </c>
    </row>
  </sheetData>
  <autoFilter ref="A2:O24">
    <extLst/>
  </autoFilter>
  <sortState ref="A4:O43">
    <sortCondition ref="A4:A43"/>
  </sortState>
  <mergeCells count="1">
    <mergeCell ref="A1:O1"/>
  </mergeCells>
  <pageMargins left="0.751388888888889" right="0.357638888888889" top="0.802777777777778" bottom="0.60625" header="0.5" footer="0.5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2023-03-28T01:53:56Z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06339C9243C34B7685C38CEF0A301F40</vt:lpwstr>
  </property>
  <property fmtid="{D5CDD505-2E9C-101B-9397-08002B2CF9AE}" pid="3" name="KSOProductBuildVer">
    <vt:lpwstr>2052-11.1.0.13020</vt:lpwstr>
  </property>
  <property fmtid="{D5CDD505-2E9C-101B-9397-08002B2CF9AE}" pid="4" name="KSOReadingLayout">
    <vt:bool>true</vt:bool>
  </property>
</Properties>
</file>